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96" i="1" l="1"/>
  <c r="G104" i="1" s="1"/>
  <c r="G37" i="1"/>
</calcChain>
</file>

<file path=xl/sharedStrings.xml><?xml version="1.0" encoding="utf-8"?>
<sst xmlns="http://schemas.openxmlformats.org/spreadsheetml/2006/main" count="90" uniqueCount="83">
  <si>
    <t>Příjmy</t>
  </si>
  <si>
    <t>v Kč</t>
  </si>
  <si>
    <t>tř.1 - daňové příjmy</t>
  </si>
  <si>
    <t>1111  převod DPFO ze záv.čin</t>
  </si>
  <si>
    <t xml:space="preserve">1112  převod DPFO ze SVČ </t>
  </si>
  <si>
    <t>1113  převod DPFO z kap.výnosů</t>
  </si>
  <si>
    <t>1121  převod DPPO</t>
  </si>
  <si>
    <t xml:space="preserve">1211  převod DPH </t>
  </si>
  <si>
    <t>1340  poplatek za kom.odpad</t>
  </si>
  <si>
    <t>1341  poplatek ze psů</t>
  </si>
  <si>
    <t>1351  odvod loterií a podob.her</t>
  </si>
  <si>
    <t xml:space="preserve">1361  správní poplatky </t>
  </si>
  <si>
    <t>1511  převod daně z nemovitostí</t>
  </si>
  <si>
    <t>tř.2 - nedaňové příjmy</t>
  </si>
  <si>
    <t>2460   splátky půjčených prostředků</t>
  </si>
  <si>
    <t xml:space="preserve">            činnosti knihovnické</t>
  </si>
  <si>
    <t xml:space="preserve">            ostatní záležitosti kultury</t>
  </si>
  <si>
    <t xml:space="preserve">            podpora individuální byt.výstavby </t>
  </si>
  <si>
    <t xml:space="preserve">            bytové hospodářství</t>
  </si>
  <si>
    <t xml:space="preserve">            nebytové hospodářství</t>
  </si>
  <si>
    <t xml:space="preserve">            komunální služby a územní rozvoj </t>
  </si>
  <si>
    <t xml:space="preserve">            využívání a zneškodňování kom.odpadů</t>
  </si>
  <si>
    <t xml:space="preserve">            péče o vzhled obcí a veřejnou zeleň</t>
  </si>
  <si>
    <t xml:space="preserve">            obecné příjmy a výdaje</t>
  </si>
  <si>
    <t>tř.4 - přijaté dotace</t>
  </si>
  <si>
    <t>4112   neinvestiční přijaté transfery ze SR</t>
  </si>
  <si>
    <t>63 - finanční operace</t>
  </si>
  <si>
    <t xml:space="preserve">            převod mezi běžnými účty</t>
  </si>
  <si>
    <t>Příjmy celkem ………………………………………………………….</t>
  </si>
  <si>
    <t>tř.8 - financování</t>
  </si>
  <si>
    <t xml:space="preserve">8115   zapojení zůstatku z r. 2015 </t>
  </si>
  <si>
    <t>Celkem ………………………………………………………………..</t>
  </si>
  <si>
    <t>Sejmuto:</t>
  </si>
  <si>
    <t>Sejmuto z elektronické desky:</t>
  </si>
  <si>
    <t>Výdaje</t>
  </si>
  <si>
    <t>22 - Doprava</t>
  </si>
  <si>
    <t xml:space="preserve">          silnice</t>
  </si>
  <si>
    <t xml:space="preserve">          ostatní záležitosti pozemních komunikací</t>
  </si>
  <si>
    <t xml:space="preserve">          provoz veřejné silniční dopravy</t>
  </si>
  <si>
    <t>23 - Vodní hospodářství</t>
  </si>
  <si>
    <t xml:space="preserve">          odvádění a čištění odpadních vod</t>
  </si>
  <si>
    <t>33 - Kultura</t>
  </si>
  <si>
    <t xml:space="preserve">           činnosti knihovnické</t>
  </si>
  <si>
    <t xml:space="preserve">           rozhlas a televize</t>
  </si>
  <si>
    <t xml:space="preserve">           ostatní záležitosti kultury</t>
  </si>
  <si>
    <t>34 - Tělovýchova</t>
  </si>
  <si>
    <t xml:space="preserve">           sportovní zařízení v majetku obce</t>
  </si>
  <si>
    <t xml:space="preserve">           ostatní tělovýchovná činnost</t>
  </si>
  <si>
    <t>35 - Zdravotnictví</t>
  </si>
  <si>
    <t xml:space="preserve">            ostatní nemocnice</t>
  </si>
  <si>
    <t>36 - Bydlení, komunální služby, územní rozvoj</t>
  </si>
  <si>
    <t xml:space="preserve">            podpora individuální bytové výstavby</t>
  </si>
  <si>
    <t xml:space="preserve">            veřejné osvětlení</t>
  </si>
  <si>
    <t xml:space="preserve">            komunální služby a rozvoj</t>
  </si>
  <si>
    <t>37 - Ochrana životního prostředí</t>
  </si>
  <si>
    <t xml:space="preserve">           sběr a svoz nebezpečného odpadu </t>
  </si>
  <si>
    <t xml:space="preserve">           sběr a svoz komunálního odpadu</t>
  </si>
  <si>
    <t xml:space="preserve">           péče o vzhled obce </t>
  </si>
  <si>
    <t>43 - Sociální služby</t>
  </si>
  <si>
    <t xml:space="preserve">           osobní asist., peč.služby</t>
  </si>
  <si>
    <t xml:space="preserve">           raná péče</t>
  </si>
  <si>
    <t>52 - Civilní připravenost na krizové stavy</t>
  </si>
  <si>
    <t xml:space="preserve">           povinná rezerva dle zákona č.118/2001Sb., § 25</t>
  </si>
  <si>
    <t>55 - Požární ochrana</t>
  </si>
  <si>
    <t xml:space="preserve">           požární ochrana - dobrovolná část</t>
  </si>
  <si>
    <t>61 - Státní správa a samospráva</t>
  </si>
  <si>
    <t xml:space="preserve">           zastupitelstva obcí         </t>
  </si>
  <si>
    <t xml:space="preserve">           činnost místní správy</t>
  </si>
  <si>
    <t>63 - Finanční operace</t>
  </si>
  <si>
    <t xml:space="preserve">         obecné příjmy a výdaje</t>
  </si>
  <si>
    <t xml:space="preserve">         pojištění</t>
  </si>
  <si>
    <t xml:space="preserve">         převody vlastním fondům</t>
  </si>
  <si>
    <t>Výdaje celkem …………………………………………………………</t>
  </si>
  <si>
    <t>tř.8 financování</t>
  </si>
  <si>
    <t xml:space="preserve">8124   splátka úvěru </t>
  </si>
  <si>
    <t xml:space="preserve">8901   splátka jistiny </t>
  </si>
  <si>
    <t>Celkem …………………………………………………………………</t>
  </si>
  <si>
    <t>Schválený rozpočet obce Vlačice na rok 2016</t>
  </si>
  <si>
    <t xml:space="preserve">Vyvěšeno na úřední desce:    </t>
  </si>
  <si>
    <t xml:space="preserve">Vyvěšeno na elektronické desce:      </t>
  </si>
  <si>
    <t xml:space="preserve">Vyvěšeno na úřední desce:     </t>
  </si>
  <si>
    <t xml:space="preserve">Vyvěšeno na elektronické desce:  </t>
  </si>
  <si>
    <t>Schváleno ZO dne: 5.2.2016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</si>
</sst>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5" fillId="0" borderId="0" xfId="0" applyFont="1" applyAlignment="1">
      <alignment horizontal="center"/>
    </xf>
    <xf numFmtId="4" fontId="6" fillId="0" borderId="0" xfId="0" applyNumberFormat="1" applyFont="1"/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14" fontId="0" fillId="0" borderId="0" xfId="0" applyNumberFormat="1"/>
    <xf numFmtId="2" fontId="7" fillId="0" borderId="0" xfId="0" applyNumberFormat="1" applyFont="1"/>
    <xf numFmtId="2" fontId="0" fillId="0" borderId="0" xfId="0" applyNumberFormat="1" applyFont="1"/>
    <xf numFmtId="4" fontId="8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topLeftCell="A16" workbookViewId="0">
      <selection activeCell="I39" sqref="I39"/>
    </sheetView>
  </sheetViews>
  <sheetFormatPr defaultRowHeight="15" x14ac:dyDescent="0.25"/>
  <cols>
    <col min="7" max="7" width="11.7109375" bestFit="1" customWidth="1"/>
  </cols>
  <sheetData>
    <row r="1" spans="1:8" ht="15.75" x14ac:dyDescent="0.25">
      <c r="A1" s="1" t="s">
        <v>77</v>
      </c>
      <c r="B1" s="2"/>
      <c r="C1" s="2"/>
      <c r="D1" s="2"/>
    </row>
    <row r="2" spans="1:8" ht="15.75" x14ac:dyDescent="0.25">
      <c r="H2" s="3"/>
    </row>
    <row r="3" spans="1:8" ht="15.75" x14ac:dyDescent="0.25">
      <c r="A3" s="4" t="s">
        <v>0</v>
      </c>
      <c r="G3" s="4" t="s">
        <v>1</v>
      </c>
      <c r="H3" s="3"/>
    </row>
    <row r="4" spans="1:8" ht="15.75" x14ac:dyDescent="0.25">
      <c r="A4" t="s">
        <v>2</v>
      </c>
      <c r="H4" s="3"/>
    </row>
    <row r="5" spans="1:8" ht="15.75" x14ac:dyDescent="0.25">
      <c r="B5" t="s">
        <v>3</v>
      </c>
      <c r="G5" s="5">
        <v>520000</v>
      </c>
      <c r="H5" s="3"/>
    </row>
    <row r="6" spans="1:8" ht="15.75" x14ac:dyDescent="0.25">
      <c r="B6" t="s">
        <v>4</v>
      </c>
      <c r="G6" s="5">
        <v>4500</v>
      </c>
      <c r="H6" s="3"/>
    </row>
    <row r="7" spans="1:8" ht="15.75" x14ac:dyDescent="0.25">
      <c r="B7" t="s">
        <v>5</v>
      </c>
      <c r="G7" s="5">
        <v>55800</v>
      </c>
      <c r="H7" s="3"/>
    </row>
    <row r="8" spans="1:8" ht="15.75" x14ac:dyDescent="0.25">
      <c r="B8" t="s">
        <v>6</v>
      </c>
      <c r="G8" s="5">
        <v>530600</v>
      </c>
      <c r="H8" s="3"/>
    </row>
    <row r="9" spans="1:8" ht="15.75" x14ac:dyDescent="0.25">
      <c r="B9" t="s">
        <v>7</v>
      </c>
      <c r="G9" s="5">
        <v>1070000</v>
      </c>
      <c r="H9" s="3"/>
    </row>
    <row r="10" spans="1:8" ht="15.75" x14ac:dyDescent="0.25">
      <c r="B10" t="s">
        <v>8</v>
      </c>
      <c r="G10" s="5">
        <v>104500</v>
      </c>
      <c r="H10" s="3"/>
    </row>
    <row r="11" spans="1:8" ht="15.75" x14ac:dyDescent="0.25">
      <c r="B11" t="s">
        <v>9</v>
      </c>
      <c r="G11" s="5">
        <v>1680</v>
      </c>
      <c r="H11" s="3"/>
    </row>
    <row r="12" spans="1:8" ht="15.75" x14ac:dyDescent="0.25">
      <c r="B12" t="s">
        <v>10</v>
      </c>
      <c r="G12" s="5">
        <v>8300</v>
      </c>
      <c r="H12" s="3"/>
    </row>
    <row r="13" spans="1:8" ht="15.75" x14ac:dyDescent="0.25">
      <c r="B13" t="s">
        <v>11</v>
      </c>
      <c r="G13" s="5">
        <v>700</v>
      </c>
      <c r="H13" s="3"/>
    </row>
    <row r="14" spans="1:8" ht="15.75" x14ac:dyDescent="0.25">
      <c r="B14" t="s">
        <v>12</v>
      </c>
      <c r="G14" s="5">
        <v>730000</v>
      </c>
      <c r="H14" s="6"/>
    </row>
    <row r="15" spans="1:8" ht="15.75" x14ac:dyDescent="0.25">
      <c r="A15" t="s">
        <v>13</v>
      </c>
      <c r="G15" s="5"/>
      <c r="H15" s="3"/>
    </row>
    <row r="16" spans="1:8" ht="15.75" x14ac:dyDescent="0.25">
      <c r="B16" t="s">
        <v>14</v>
      </c>
      <c r="G16" s="5">
        <v>40000</v>
      </c>
      <c r="H16" s="3"/>
    </row>
    <row r="17" spans="1:8" ht="15.75" x14ac:dyDescent="0.25">
      <c r="A17">
        <v>3314</v>
      </c>
      <c r="B17" t="s">
        <v>15</v>
      </c>
      <c r="G17" s="5">
        <v>60</v>
      </c>
      <c r="H17" s="3"/>
    </row>
    <row r="18" spans="1:8" ht="15.75" x14ac:dyDescent="0.25">
      <c r="A18">
        <v>3399</v>
      </c>
      <c r="B18" t="s">
        <v>16</v>
      </c>
      <c r="G18" s="5">
        <v>22500</v>
      </c>
      <c r="H18" s="3"/>
    </row>
    <row r="19" spans="1:8" x14ac:dyDescent="0.25">
      <c r="A19">
        <v>3611</v>
      </c>
      <c r="B19" t="s">
        <v>17</v>
      </c>
      <c r="G19" s="5">
        <v>5384</v>
      </c>
    </row>
    <row r="20" spans="1:8" x14ac:dyDescent="0.25">
      <c r="A20">
        <v>3612</v>
      </c>
      <c r="B20" t="s">
        <v>18</v>
      </c>
      <c r="G20" s="5">
        <v>26259</v>
      </c>
    </row>
    <row r="21" spans="1:8" x14ac:dyDescent="0.25">
      <c r="A21">
        <v>3613</v>
      </c>
      <c r="B21" t="s">
        <v>19</v>
      </c>
      <c r="G21" s="5">
        <v>19000</v>
      </c>
    </row>
    <row r="22" spans="1:8" x14ac:dyDescent="0.25">
      <c r="A22">
        <v>3639</v>
      </c>
      <c r="B22" t="s">
        <v>20</v>
      </c>
      <c r="G22" s="5">
        <v>37156</v>
      </c>
    </row>
    <row r="23" spans="1:8" x14ac:dyDescent="0.25">
      <c r="A23">
        <v>3725</v>
      </c>
      <c r="B23" t="s">
        <v>21</v>
      </c>
      <c r="G23" s="5">
        <v>30000</v>
      </c>
    </row>
    <row r="24" spans="1:8" x14ac:dyDescent="0.25">
      <c r="A24">
        <v>3745</v>
      </c>
      <c r="B24" t="s">
        <v>22</v>
      </c>
      <c r="G24" s="5">
        <v>1500</v>
      </c>
    </row>
    <row r="25" spans="1:8" x14ac:dyDescent="0.25">
      <c r="A25">
        <v>6310</v>
      </c>
      <c r="B25" t="s">
        <v>23</v>
      </c>
      <c r="G25" s="5">
        <v>4500</v>
      </c>
    </row>
    <row r="26" spans="1:8" x14ac:dyDescent="0.25">
      <c r="A26" t="s">
        <v>24</v>
      </c>
      <c r="G26" s="5"/>
    </row>
    <row r="27" spans="1:8" x14ac:dyDescent="0.25">
      <c r="B27" t="s">
        <v>25</v>
      </c>
      <c r="G27" s="5">
        <v>55000</v>
      </c>
    </row>
    <row r="28" spans="1:8" x14ac:dyDescent="0.25">
      <c r="G28" s="5"/>
    </row>
    <row r="29" spans="1:8" x14ac:dyDescent="0.25">
      <c r="A29" t="s">
        <v>26</v>
      </c>
      <c r="G29" s="5"/>
    </row>
    <row r="30" spans="1:8" x14ac:dyDescent="0.25">
      <c r="A30">
        <v>6330</v>
      </c>
      <c r="B30" t="s">
        <v>27</v>
      </c>
      <c r="G30" s="5">
        <v>90000</v>
      </c>
    </row>
    <row r="31" spans="1:8" x14ac:dyDescent="0.25">
      <c r="A31" t="s">
        <v>28</v>
      </c>
      <c r="G31" s="7">
        <v>3357439</v>
      </c>
    </row>
    <row r="33" spans="1:7" x14ac:dyDescent="0.25">
      <c r="A33" t="s">
        <v>29</v>
      </c>
      <c r="G33" s="8"/>
    </row>
    <row r="34" spans="1:7" x14ac:dyDescent="0.25">
      <c r="B34" t="s">
        <v>30</v>
      </c>
      <c r="G34" s="8">
        <v>2559201</v>
      </c>
    </row>
    <row r="36" spans="1:7" x14ac:dyDescent="0.25">
      <c r="A36" s="4"/>
      <c r="G36" s="5"/>
    </row>
    <row r="37" spans="1:7" x14ac:dyDescent="0.25">
      <c r="A37" s="9" t="s">
        <v>31</v>
      </c>
      <c r="G37" s="10">
        <f>SUM(G31:G36)</f>
        <v>5916640</v>
      </c>
    </row>
    <row r="38" spans="1:7" x14ac:dyDescent="0.25">
      <c r="G38" s="8"/>
    </row>
    <row r="39" spans="1:7" x14ac:dyDescent="0.25">
      <c r="A39" t="s">
        <v>78</v>
      </c>
      <c r="D39" s="11"/>
    </row>
    <row r="41" spans="1:7" x14ac:dyDescent="0.25">
      <c r="A41" t="s">
        <v>79</v>
      </c>
    </row>
    <row r="43" spans="1:7" x14ac:dyDescent="0.25">
      <c r="A43" t="s">
        <v>32</v>
      </c>
    </row>
    <row r="45" spans="1:7" x14ac:dyDescent="0.25">
      <c r="A45" s="12" t="s">
        <v>33</v>
      </c>
    </row>
    <row r="48" spans="1:7" x14ac:dyDescent="0.25">
      <c r="A48" t="s">
        <v>82</v>
      </c>
    </row>
    <row r="50" spans="1:7" ht="15.75" x14ac:dyDescent="0.25">
      <c r="A50" s="1" t="s">
        <v>77</v>
      </c>
      <c r="B50" s="2"/>
      <c r="C50" s="2"/>
      <c r="D50" s="2"/>
    </row>
    <row r="51" spans="1:7" x14ac:dyDescent="0.25">
      <c r="A51" s="4" t="s">
        <v>34</v>
      </c>
      <c r="G51" s="4" t="s">
        <v>1</v>
      </c>
    </row>
    <row r="53" spans="1:7" x14ac:dyDescent="0.25">
      <c r="G53" s="8"/>
    </row>
    <row r="54" spans="1:7" x14ac:dyDescent="0.25">
      <c r="A54" t="s">
        <v>35</v>
      </c>
      <c r="G54" s="8"/>
    </row>
    <row r="55" spans="1:7" x14ac:dyDescent="0.25">
      <c r="A55">
        <v>2212</v>
      </c>
      <c r="B55" t="s">
        <v>36</v>
      </c>
      <c r="G55" s="8">
        <v>100000</v>
      </c>
    </row>
    <row r="56" spans="1:7" x14ac:dyDescent="0.25">
      <c r="A56">
        <v>2219</v>
      </c>
      <c r="B56" t="s">
        <v>37</v>
      </c>
      <c r="G56" s="13">
        <v>443000</v>
      </c>
    </row>
    <row r="57" spans="1:7" x14ac:dyDescent="0.25">
      <c r="A57">
        <v>2221</v>
      </c>
      <c r="B57" t="s">
        <v>38</v>
      </c>
      <c r="G57" s="13">
        <v>17640</v>
      </c>
    </row>
    <row r="58" spans="1:7" x14ac:dyDescent="0.25">
      <c r="A58" t="s">
        <v>39</v>
      </c>
      <c r="G58" s="8"/>
    </row>
    <row r="59" spans="1:7" x14ac:dyDescent="0.25">
      <c r="A59">
        <v>2321</v>
      </c>
      <c r="B59" t="s">
        <v>40</v>
      </c>
      <c r="G59" s="13">
        <v>1475200</v>
      </c>
    </row>
    <row r="60" spans="1:7" x14ac:dyDescent="0.25">
      <c r="A60" t="s">
        <v>41</v>
      </c>
      <c r="G60" s="8"/>
    </row>
    <row r="61" spans="1:7" x14ac:dyDescent="0.25">
      <c r="A61">
        <v>3314</v>
      </c>
      <c r="B61" t="s">
        <v>42</v>
      </c>
      <c r="G61" s="8">
        <v>6000</v>
      </c>
    </row>
    <row r="62" spans="1:7" x14ac:dyDescent="0.25">
      <c r="A62">
        <v>3341</v>
      </c>
      <c r="B62" t="s">
        <v>43</v>
      </c>
      <c r="G62" s="8">
        <v>21100</v>
      </c>
    </row>
    <row r="63" spans="1:7" x14ac:dyDescent="0.25">
      <c r="A63">
        <v>3399</v>
      </c>
      <c r="B63" t="s">
        <v>44</v>
      </c>
      <c r="G63" s="8">
        <v>95200</v>
      </c>
    </row>
    <row r="64" spans="1:7" x14ac:dyDescent="0.25">
      <c r="A64" t="s">
        <v>45</v>
      </c>
      <c r="G64" s="8"/>
    </row>
    <row r="65" spans="1:7" x14ac:dyDescent="0.25">
      <c r="A65">
        <v>3412</v>
      </c>
      <c r="B65" t="s">
        <v>46</v>
      </c>
      <c r="G65" s="8">
        <v>15000</v>
      </c>
    </row>
    <row r="66" spans="1:7" x14ac:dyDescent="0.25">
      <c r="A66">
        <v>3419</v>
      </c>
      <c r="B66" t="s">
        <v>47</v>
      </c>
      <c r="G66" s="8">
        <v>21000</v>
      </c>
    </row>
    <row r="67" spans="1:7" x14ac:dyDescent="0.25">
      <c r="A67" t="s">
        <v>48</v>
      </c>
      <c r="G67" s="8"/>
    </row>
    <row r="68" spans="1:7" x14ac:dyDescent="0.25">
      <c r="A68">
        <v>3522</v>
      </c>
      <c r="B68" t="s">
        <v>49</v>
      </c>
      <c r="G68" s="8">
        <v>15000</v>
      </c>
    </row>
    <row r="69" spans="1:7" x14ac:dyDescent="0.25">
      <c r="A69" t="s">
        <v>50</v>
      </c>
      <c r="G69" s="8"/>
    </row>
    <row r="70" spans="1:7" x14ac:dyDescent="0.25">
      <c r="A70">
        <v>3611</v>
      </c>
      <c r="B70" t="s">
        <v>51</v>
      </c>
      <c r="G70" s="13">
        <v>120000</v>
      </c>
    </row>
    <row r="71" spans="1:7" x14ac:dyDescent="0.25">
      <c r="A71">
        <v>3612</v>
      </c>
      <c r="B71" t="s">
        <v>18</v>
      </c>
      <c r="G71" s="13">
        <v>280000</v>
      </c>
    </row>
    <row r="72" spans="1:7" x14ac:dyDescent="0.25">
      <c r="A72">
        <v>3613</v>
      </c>
      <c r="B72" t="s">
        <v>19</v>
      </c>
      <c r="G72" s="8">
        <v>376000</v>
      </c>
    </row>
    <row r="73" spans="1:7" x14ac:dyDescent="0.25">
      <c r="A73">
        <v>3631</v>
      </c>
      <c r="B73" t="s">
        <v>52</v>
      </c>
      <c r="G73" s="13">
        <v>87000</v>
      </c>
    </row>
    <row r="74" spans="1:7" x14ac:dyDescent="0.25">
      <c r="A74">
        <v>3639</v>
      </c>
      <c r="B74" t="s">
        <v>53</v>
      </c>
      <c r="G74" s="8">
        <v>30000</v>
      </c>
    </row>
    <row r="75" spans="1:7" x14ac:dyDescent="0.25">
      <c r="A75" t="s">
        <v>54</v>
      </c>
      <c r="G75" s="8"/>
    </row>
    <row r="76" spans="1:7" x14ac:dyDescent="0.25">
      <c r="A76">
        <v>3721</v>
      </c>
      <c r="B76" t="s">
        <v>55</v>
      </c>
      <c r="G76" s="8">
        <v>15000</v>
      </c>
    </row>
    <row r="77" spans="1:7" x14ac:dyDescent="0.25">
      <c r="A77">
        <v>3722</v>
      </c>
      <c r="B77" t="s">
        <v>56</v>
      </c>
      <c r="G77" s="8">
        <v>250000</v>
      </c>
    </row>
    <row r="78" spans="1:7" x14ac:dyDescent="0.25">
      <c r="A78">
        <v>3745</v>
      </c>
      <c r="B78" t="s">
        <v>57</v>
      </c>
      <c r="G78" s="13">
        <v>841000</v>
      </c>
    </row>
    <row r="79" spans="1:7" x14ac:dyDescent="0.25">
      <c r="A79" t="s">
        <v>58</v>
      </c>
      <c r="G79" s="8"/>
    </row>
    <row r="80" spans="1:7" x14ac:dyDescent="0.25">
      <c r="A80">
        <v>4351</v>
      </c>
      <c r="B80" t="s">
        <v>59</v>
      </c>
      <c r="G80" s="8">
        <v>10000</v>
      </c>
    </row>
    <row r="81" spans="1:7" x14ac:dyDescent="0.25">
      <c r="A81">
        <v>4371</v>
      </c>
      <c r="B81" t="s">
        <v>60</v>
      </c>
      <c r="G81" s="13">
        <v>15000</v>
      </c>
    </row>
    <row r="82" spans="1:7" x14ac:dyDescent="0.25">
      <c r="A82" t="s">
        <v>61</v>
      </c>
      <c r="G82" s="8"/>
    </row>
    <row r="83" spans="1:7" x14ac:dyDescent="0.25">
      <c r="A83">
        <v>5212</v>
      </c>
      <c r="B83" t="s">
        <v>62</v>
      </c>
      <c r="G83" s="8">
        <v>10000</v>
      </c>
    </row>
    <row r="84" spans="1:7" x14ac:dyDescent="0.25">
      <c r="A84" t="s">
        <v>63</v>
      </c>
      <c r="G84" s="13"/>
    </row>
    <row r="85" spans="1:7" x14ac:dyDescent="0.25">
      <c r="A85">
        <v>5512</v>
      </c>
      <c r="B85" t="s">
        <v>64</v>
      </c>
      <c r="G85" s="13">
        <v>30000</v>
      </c>
    </row>
    <row r="86" spans="1:7" x14ac:dyDescent="0.25">
      <c r="A86" t="s">
        <v>65</v>
      </c>
      <c r="G86" s="8"/>
    </row>
    <row r="87" spans="1:7" x14ac:dyDescent="0.25">
      <c r="A87">
        <v>6112</v>
      </c>
      <c r="B87" t="s">
        <v>66</v>
      </c>
      <c r="G87" s="8">
        <v>418000</v>
      </c>
    </row>
    <row r="88" spans="1:7" x14ac:dyDescent="0.25">
      <c r="A88">
        <v>6171</v>
      </c>
      <c r="B88" t="s">
        <v>67</v>
      </c>
      <c r="G88" s="8">
        <v>752000</v>
      </c>
    </row>
    <row r="89" spans="1:7" x14ac:dyDescent="0.25">
      <c r="A89" t="s">
        <v>68</v>
      </c>
      <c r="G89" s="8"/>
    </row>
    <row r="90" spans="1:7" x14ac:dyDescent="0.25">
      <c r="A90">
        <v>6310</v>
      </c>
      <c r="B90" t="s">
        <v>69</v>
      </c>
      <c r="G90" s="8">
        <v>79382</v>
      </c>
    </row>
    <row r="91" spans="1:7" x14ac:dyDescent="0.25">
      <c r="A91">
        <v>6320</v>
      </c>
      <c r="B91" t="s">
        <v>70</v>
      </c>
      <c r="G91" s="8">
        <v>29000</v>
      </c>
    </row>
    <row r="92" spans="1:7" x14ac:dyDescent="0.25">
      <c r="A92">
        <v>6330</v>
      </c>
      <c r="B92" t="s">
        <v>71</v>
      </c>
      <c r="G92" s="8">
        <v>90000</v>
      </c>
    </row>
    <row r="93" spans="1:7" x14ac:dyDescent="0.25">
      <c r="G93" s="8"/>
    </row>
    <row r="94" spans="1:7" x14ac:dyDescent="0.25">
      <c r="G94" s="10"/>
    </row>
    <row r="95" spans="1:7" x14ac:dyDescent="0.25">
      <c r="G95" s="10"/>
    </row>
    <row r="96" spans="1:7" x14ac:dyDescent="0.25">
      <c r="A96" t="s">
        <v>72</v>
      </c>
      <c r="G96" s="10">
        <f>SUM(G55:G95)</f>
        <v>5641522</v>
      </c>
    </row>
    <row r="97" spans="1:7" x14ac:dyDescent="0.25">
      <c r="G97" s="10"/>
    </row>
    <row r="98" spans="1:7" x14ac:dyDescent="0.25">
      <c r="G98" s="8"/>
    </row>
    <row r="99" spans="1:7" x14ac:dyDescent="0.25">
      <c r="G99" s="8"/>
    </row>
    <row r="100" spans="1:7" x14ac:dyDescent="0.25">
      <c r="A100" t="s">
        <v>73</v>
      </c>
      <c r="G100" s="8"/>
    </row>
    <row r="101" spans="1:7" x14ac:dyDescent="0.25">
      <c r="B101" t="s">
        <v>74</v>
      </c>
      <c r="G101" s="14">
        <v>262118</v>
      </c>
    </row>
    <row r="102" spans="1:7" x14ac:dyDescent="0.25">
      <c r="B102" t="s">
        <v>75</v>
      </c>
      <c r="G102" s="5">
        <v>13000</v>
      </c>
    </row>
    <row r="103" spans="1:7" x14ac:dyDescent="0.25">
      <c r="G103" s="8"/>
    </row>
    <row r="104" spans="1:7" x14ac:dyDescent="0.25">
      <c r="A104" s="9" t="s">
        <v>76</v>
      </c>
      <c r="G104" s="10">
        <f>SUM(G96:G103)</f>
        <v>5916640</v>
      </c>
    </row>
    <row r="105" spans="1:7" x14ac:dyDescent="0.25">
      <c r="G105" s="8"/>
    </row>
    <row r="106" spans="1:7" x14ac:dyDescent="0.25">
      <c r="A106" t="s">
        <v>80</v>
      </c>
      <c r="G106" s="8"/>
    </row>
    <row r="107" spans="1:7" x14ac:dyDescent="0.25">
      <c r="G107" s="8"/>
    </row>
    <row r="108" spans="1:7" x14ac:dyDescent="0.25">
      <c r="A108" t="s">
        <v>81</v>
      </c>
      <c r="G108" s="8"/>
    </row>
    <row r="109" spans="1:7" x14ac:dyDescent="0.25">
      <c r="G109" s="8"/>
    </row>
    <row r="110" spans="1:7" x14ac:dyDescent="0.25">
      <c r="G110" s="8"/>
    </row>
    <row r="111" spans="1:7" x14ac:dyDescent="0.25">
      <c r="G111" s="8"/>
    </row>
    <row r="112" spans="1:7" x14ac:dyDescent="0.25">
      <c r="G112" s="8"/>
    </row>
    <row r="113" spans="1:7" x14ac:dyDescent="0.25">
      <c r="G113" s="8"/>
    </row>
    <row r="114" spans="1:7" x14ac:dyDescent="0.25">
      <c r="A114" t="s">
        <v>32</v>
      </c>
      <c r="G114" s="8"/>
    </row>
    <row r="115" spans="1:7" x14ac:dyDescent="0.25">
      <c r="G115" s="13"/>
    </row>
    <row r="116" spans="1:7" x14ac:dyDescent="0.25">
      <c r="A116" s="12" t="s">
        <v>33</v>
      </c>
      <c r="G116" s="8"/>
    </row>
    <row r="117" spans="1:7" x14ac:dyDescent="0.25">
      <c r="G117" s="8"/>
    </row>
    <row r="118" spans="1:7" x14ac:dyDescent="0.25">
      <c r="G118" s="8"/>
    </row>
    <row r="119" spans="1:7" x14ac:dyDescent="0.25">
      <c r="A119" s="12"/>
      <c r="G119" s="8"/>
    </row>
    <row r="120" spans="1:7" x14ac:dyDescent="0.25">
      <c r="G120" s="13"/>
    </row>
    <row r="121" spans="1:7" x14ac:dyDescent="0.25">
      <c r="G121" s="13"/>
    </row>
    <row r="122" spans="1:7" x14ac:dyDescent="0.25">
      <c r="A122" t="s">
        <v>82</v>
      </c>
      <c r="G122" s="8"/>
    </row>
    <row r="123" spans="1:7" x14ac:dyDescent="0.25">
      <c r="G123" s="8"/>
    </row>
    <row r="124" spans="1:7" x14ac:dyDescent="0.25">
      <c r="G124" s="8"/>
    </row>
    <row r="125" spans="1:7" x14ac:dyDescent="0.25">
      <c r="G125" s="8"/>
    </row>
    <row r="126" spans="1:7" x14ac:dyDescent="0.25">
      <c r="G126" s="8"/>
    </row>
    <row r="127" spans="1:7" x14ac:dyDescent="0.25">
      <c r="G127" s="8"/>
    </row>
    <row r="128" spans="1:7" x14ac:dyDescent="0.25">
      <c r="G128" s="8"/>
    </row>
    <row r="129" spans="7:7" x14ac:dyDescent="0.25">
      <c r="G129" s="8"/>
    </row>
    <row r="130" spans="7:7" x14ac:dyDescent="0.25">
      <c r="G130" s="10"/>
    </row>
    <row r="131" spans="7:7" x14ac:dyDescent="0.25">
      <c r="G131" s="10"/>
    </row>
    <row r="132" spans="7:7" x14ac:dyDescent="0.25">
      <c r="G132" s="8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2017-01-18T08:43:52Z</dcterms:modified>
</cp:coreProperties>
</file>